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2-8-16" sheetId="1" r:id="rId1"/>
  </sheets>
  <definedNames/>
  <calcPr fullCalcOnLoad="1"/>
</workbook>
</file>

<file path=xl/sharedStrings.xml><?xml version="1.0" encoding="utf-8"?>
<sst xmlns="http://schemas.openxmlformats.org/spreadsheetml/2006/main" count="182" uniqueCount="107">
  <si>
    <t>TT</t>
  </si>
  <si>
    <t>Năm sinh</t>
  </si>
  <si>
    <t>Họ và tên</t>
  </si>
  <si>
    <t>Giảng dạy lớp, môn</t>
  </si>
  <si>
    <t>TS tiết</t>
  </si>
  <si>
    <t>Trình độ chuyên môn</t>
  </si>
  <si>
    <t>Số tiết thực dạy</t>
  </si>
  <si>
    <t>Số tiết kiêm nhiệm</t>
  </si>
  <si>
    <t xml:space="preserve">Ghi chú </t>
  </si>
  <si>
    <t xml:space="preserve">                                                                   </t>
  </si>
  <si>
    <t xml:space="preserve">HIỆU TRƯỞNG </t>
  </si>
  <si>
    <t>( Ký duyệt, đóng dấu)</t>
  </si>
  <si>
    <t>Nam</t>
  </si>
  <si>
    <t>Nữ</t>
  </si>
  <si>
    <t>Công việc được giao</t>
  </si>
  <si>
    <t>Năm vào ngành</t>
  </si>
  <si>
    <t>Chức vụ</t>
  </si>
  <si>
    <t>TỔ KHOA HỌC TỰ NHIÊN</t>
  </si>
  <si>
    <t>Kiêm nghiệm</t>
  </si>
  <si>
    <t>TỔ KHOA HỌC XÃ HỘI</t>
  </si>
  <si>
    <t>TRƯỜNG THCS HOÀN LONG</t>
  </si>
  <si>
    <t>Nguyễn Thị Bích Hường</t>
  </si>
  <si>
    <t>x</t>
  </si>
  <si>
    <t>ĐH</t>
  </si>
  <si>
    <t>TTCM</t>
  </si>
  <si>
    <t>CĐ</t>
  </si>
  <si>
    <t>TPCM</t>
  </si>
  <si>
    <t>Tràng Văn Vũ</t>
  </si>
  <si>
    <t>Lê Thị Bích Thuận</t>
  </si>
  <si>
    <t>Vũ Thị Hà Phương</t>
  </si>
  <si>
    <t>Lê Thị Tuệ</t>
  </si>
  <si>
    <t>Nguyễn Thị Hạnh</t>
  </si>
  <si>
    <t>Vũ Hoàng Minh</t>
  </si>
  <si>
    <t>Nguyễn Thị Huyền</t>
  </si>
  <si>
    <t xml:space="preserve">Lê Ngọc Thuấn </t>
  </si>
  <si>
    <t>Thiều Thị Kim Oanh</t>
  </si>
  <si>
    <t>Chu Minh Đức</t>
  </si>
  <si>
    <t>Đào Thị Hồng</t>
  </si>
  <si>
    <t xml:space="preserve">Nguyễn Như Hoàng </t>
  </si>
  <si>
    <t>Đặng Thị Thanh Thoan</t>
  </si>
  <si>
    <t>Nguyễn Thị Hà</t>
  </si>
  <si>
    <t>Trương Thị Nga Mỹ</t>
  </si>
  <si>
    <t>Nguyễn Thị Dung</t>
  </si>
  <si>
    <t>Vũ Thị Luyên</t>
  </si>
  <si>
    <t>Ngô Thị Phương</t>
  </si>
  <si>
    <t>Phí Minh Nguyệt</t>
  </si>
  <si>
    <t>CTCĐ</t>
  </si>
  <si>
    <t>Nguyễn Thị Lệ</t>
  </si>
  <si>
    <t>Nguyễn Thị Ánh</t>
  </si>
  <si>
    <t>Lê Thị Thuỳ Giang</t>
  </si>
  <si>
    <t xml:space="preserve">Hoàng Văn Hoàn </t>
  </si>
  <si>
    <t>TPT</t>
  </si>
  <si>
    <t>TKHĐ</t>
  </si>
  <si>
    <t>PHT</t>
  </si>
  <si>
    <t>Địa 7, 8; GDCD 7,8</t>
  </si>
  <si>
    <t>Lê Thị Quỳnh Trang</t>
  </si>
  <si>
    <t>Tổng</t>
  </si>
  <si>
    <t xml:space="preserve"> </t>
  </si>
  <si>
    <t xml:space="preserve">                     Lê Thị Thùy Giang</t>
  </si>
  <si>
    <t>HT</t>
  </si>
  <si>
    <t>PTLĐ</t>
  </si>
  <si>
    <t xml:space="preserve">                                                                       Nguyễn Như Hoàng</t>
  </si>
  <si>
    <t xml:space="preserve">                      Lê Thị Thùy Giang</t>
  </si>
  <si>
    <t xml:space="preserve">                                             Nguyễn Thị Bích Hường</t>
  </si>
  <si>
    <t>Nhạc 6,7,8; GDCD 6 A1, A2, A3</t>
  </si>
  <si>
    <t>Toán 8A1, 8A2, 6A3; Lí 7, Lí 8</t>
  </si>
  <si>
    <t>Toán 6A1, 6A2, 9A2; Lí 9A1</t>
  </si>
  <si>
    <t>Toán 9A1, 9A3, 7A3 ; Lí 9A2, 9A3</t>
  </si>
  <si>
    <t>TD 6,9, Tin 6</t>
  </si>
  <si>
    <t>TTND</t>
  </si>
  <si>
    <t>Tin 7,8,9</t>
  </si>
  <si>
    <t>Hoàn Long, ngày 3 tháng 8 năm 2021</t>
  </si>
  <si>
    <t>MT 6,7,8,9; Sinh 7A1, 7a3</t>
  </si>
  <si>
    <t>Hoá 6, 8, 9; Sinh 8A1, 8A2</t>
  </si>
  <si>
    <t>Sinh 9A1, 9A2; Sinh 6, Sinh 8a3</t>
  </si>
  <si>
    <t>CN 6A2</t>
  </si>
  <si>
    <t>CN 7A3</t>
  </si>
  <si>
    <t>CN 8A3</t>
  </si>
  <si>
    <t>CN 8A1</t>
  </si>
  <si>
    <t>CNgh 6,8,9; Sinh 7A2, CNgh 7</t>
  </si>
  <si>
    <t>TD 7,8</t>
  </si>
  <si>
    <t xml:space="preserve"> ( Từ ngày: 06/9/ 2021 đến ngày: 16/01/ 2022)</t>
  </si>
  <si>
    <t xml:space="preserve"> BẢNG PHÂN CÔNG CHUYÊN MÔN NĂM HỌC 2021 - 2022</t>
  </si>
  <si>
    <t>Thực hiện từ tuần: 01 đến tuần 18</t>
  </si>
  <si>
    <t xml:space="preserve"> ( Từ ngày: 06/9 /2020 đến ngày: 16/01/2022)</t>
  </si>
  <si>
    <t xml:space="preserve">                                     Hoàn Long, ngày 03 tháng 08 năm 2021</t>
  </si>
  <si>
    <t>Văn 8A3</t>
  </si>
  <si>
    <t>Anh 9A1, 9A2, 9A3, 7A1</t>
  </si>
  <si>
    <t>Sử 9A1, 9A2, 9A3, 8A1, 8A2, 8A3, 7A1, 6A3; GDCD 9A1</t>
  </si>
  <si>
    <t>CN 9A1</t>
  </si>
  <si>
    <t>Anh 8A1, 8A2, 8A3,7A2</t>
  </si>
  <si>
    <t>CN 7A2</t>
  </si>
  <si>
    <t>Anh 6A1, 6A2, 6A3, 7A3</t>
  </si>
  <si>
    <t>CN 6A3</t>
  </si>
  <si>
    <t>Văn 9A2, 7A3; Địa 9A1, A2, A3</t>
  </si>
  <si>
    <t>CN 9A2</t>
  </si>
  <si>
    <t>Văn 8A1, 8A2; GDCD 9A2, 9A3; Sử 7A2</t>
  </si>
  <si>
    <t>Văn 9A1, 9A3; Sử 6A1, 6A2</t>
  </si>
  <si>
    <t>CN 8A2</t>
  </si>
  <si>
    <t>CN 9A3</t>
  </si>
  <si>
    <t>Văn 6A1, 6A2; GDĐP 6A1, 6A2, 6A3</t>
  </si>
  <si>
    <t>CN 6A1</t>
  </si>
  <si>
    <t>CN 7A1</t>
  </si>
  <si>
    <t>Văn 7A1, 7A2, Địa 6A1, 6A2, 6A3; Sử 7A3</t>
  </si>
  <si>
    <t>Văn 6A3; HĐTN&amp;HN 6A1,6A2,6A3</t>
  </si>
  <si>
    <t>Sinh 9A3</t>
  </si>
  <si>
    <t>Toán 8A3, 7A1, 7A2; Lí 6A, 6A2, 6A3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</si>
</sst>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b/>
      <sz val="12"/>
      <name val=".VnTimeH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/>
    </xf>
    <xf numFmtId="0" fontId="0" fillId="0" borderId="0" xfId="0" applyAlignment="1">
      <alignment/>
    </xf>
    <xf numFmtId="0" fontId="9" fillId="0" borderId="11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vertical="top"/>
    </xf>
    <xf numFmtId="0" fontId="9" fillId="0" borderId="13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PageLayoutView="0" workbookViewId="0" topLeftCell="A7">
      <selection activeCell="H7" sqref="H7"/>
    </sheetView>
  </sheetViews>
  <sheetFormatPr defaultColWidth="9.140625" defaultRowHeight="12.75"/>
  <cols>
    <col min="1" max="1" width="6.00390625" style="0" customWidth="1"/>
    <col min="2" max="2" width="22.421875" style="0" customWidth="1"/>
    <col min="3" max="3" width="6.7109375" style="0" customWidth="1"/>
    <col min="4" max="4" width="6.00390625" style="0" customWidth="1"/>
    <col min="6" max="6" width="6.28125" style="0" customWidth="1"/>
    <col min="7" max="7" width="7.421875" style="0" customWidth="1"/>
    <col min="8" max="8" width="33.421875" style="0" customWidth="1"/>
    <col min="9" max="9" width="8.140625" style="0" customWidth="1"/>
    <col min="10" max="10" width="7.7109375" style="0" customWidth="1"/>
    <col min="11" max="11" width="7.421875" style="0" customWidth="1"/>
    <col min="12" max="12" width="10.140625" style="0" customWidth="1"/>
  </cols>
  <sheetData>
    <row r="1" spans="1:13" ht="18.75">
      <c r="A1" s="62" t="s">
        <v>20</v>
      </c>
      <c r="B1" s="62"/>
      <c r="C1" s="62"/>
      <c r="D1" s="62"/>
      <c r="E1" s="54" t="s">
        <v>82</v>
      </c>
      <c r="F1" s="54"/>
      <c r="G1" s="54"/>
      <c r="H1" s="54"/>
      <c r="I1" s="54"/>
      <c r="J1" s="54"/>
      <c r="K1" s="54"/>
      <c r="L1" s="54"/>
      <c r="M1" s="54"/>
    </row>
    <row r="2" spans="1:13" ht="18.75">
      <c r="A2" s="63" t="s">
        <v>17</v>
      </c>
      <c r="B2" s="63"/>
      <c r="C2" s="63"/>
      <c r="D2" s="63"/>
      <c r="E2" s="55" t="s">
        <v>83</v>
      </c>
      <c r="F2" s="55"/>
      <c r="G2" s="55"/>
      <c r="H2" s="55"/>
      <c r="I2" s="55"/>
      <c r="J2" s="55"/>
      <c r="K2" s="55"/>
      <c r="L2" s="55"/>
      <c r="M2" s="55"/>
    </row>
    <row r="3" spans="1:13" ht="18.75">
      <c r="A3" s="55" t="s">
        <v>9</v>
      </c>
      <c r="B3" s="55"/>
      <c r="C3" s="55"/>
      <c r="D3" s="55"/>
      <c r="E3" s="56" t="s">
        <v>81</v>
      </c>
      <c r="F3" s="56"/>
      <c r="G3" s="56"/>
      <c r="H3" s="56"/>
      <c r="I3" s="56"/>
      <c r="J3" s="56"/>
      <c r="K3" s="56"/>
      <c r="L3" s="56"/>
      <c r="M3" s="56"/>
    </row>
    <row r="4" spans="1:13" ht="10.5" customHeight="1">
      <c r="A4" s="5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1"/>
    </row>
    <row r="5" spans="1:13" ht="15.75">
      <c r="A5" s="46" t="s">
        <v>0</v>
      </c>
      <c r="B5" s="46" t="s">
        <v>2</v>
      </c>
      <c r="C5" s="57" t="s">
        <v>1</v>
      </c>
      <c r="D5" s="58"/>
      <c r="E5" s="46" t="s">
        <v>5</v>
      </c>
      <c r="F5" s="46" t="s">
        <v>15</v>
      </c>
      <c r="G5" s="46" t="s">
        <v>16</v>
      </c>
      <c r="H5" s="59" t="s">
        <v>14</v>
      </c>
      <c r="I5" s="60"/>
      <c r="J5" s="60"/>
      <c r="K5" s="61"/>
      <c r="L5" s="46" t="s">
        <v>4</v>
      </c>
      <c r="M5" s="46" t="s">
        <v>8</v>
      </c>
    </row>
    <row r="6" spans="1:13" ht="36">
      <c r="A6" s="47"/>
      <c r="B6" s="47"/>
      <c r="C6" s="11" t="s">
        <v>12</v>
      </c>
      <c r="D6" s="11" t="s">
        <v>13</v>
      </c>
      <c r="E6" s="47"/>
      <c r="F6" s="47"/>
      <c r="G6" s="47"/>
      <c r="H6" s="16" t="s">
        <v>3</v>
      </c>
      <c r="I6" s="18" t="s">
        <v>18</v>
      </c>
      <c r="J6" s="11" t="s">
        <v>6</v>
      </c>
      <c r="K6" s="11" t="s">
        <v>7</v>
      </c>
      <c r="L6" s="47"/>
      <c r="M6" s="47"/>
    </row>
    <row r="7" spans="1:13" ht="21" customHeight="1">
      <c r="A7" s="7">
        <v>1</v>
      </c>
      <c r="B7" s="8" t="s">
        <v>21</v>
      </c>
      <c r="C7" s="8"/>
      <c r="D7" s="8" t="s">
        <v>22</v>
      </c>
      <c r="E7" s="8" t="s">
        <v>23</v>
      </c>
      <c r="F7" s="8">
        <v>2003</v>
      </c>
      <c r="G7" s="8" t="s">
        <v>24</v>
      </c>
      <c r="H7" s="8" t="s">
        <v>106</v>
      </c>
      <c r="I7" s="8"/>
      <c r="J7" s="7">
        <v>15</v>
      </c>
      <c r="K7" s="7">
        <v>3</v>
      </c>
      <c r="L7" s="7">
        <v>18</v>
      </c>
      <c r="M7" s="9"/>
    </row>
    <row r="8" spans="1:13" ht="21" customHeight="1">
      <c r="A8" s="7">
        <v>2</v>
      </c>
      <c r="B8" s="8" t="s">
        <v>27</v>
      </c>
      <c r="C8" s="8" t="s">
        <v>22</v>
      </c>
      <c r="D8" s="8"/>
      <c r="E8" s="8" t="s">
        <v>23</v>
      </c>
      <c r="F8" s="8">
        <v>2003</v>
      </c>
      <c r="G8" s="8" t="s">
        <v>26</v>
      </c>
      <c r="H8" s="8" t="s">
        <v>65</v>
      </c>
      <c r="I8" s="8"/>
      <c r="J8" s="7">
        <v>18</v>
      </c>
      <c r="K8" s="7"/>
      <c r="L8" s="7">
        <v>18</v>
      </c>
      <c r="M8" s="9"/>
    </row>
    <row r="9" spans="1:13" ht="24.75" customHeight="1">
      <c r="A9" s="7">
        <v>3</v>
      </c>
      <c r="B9" s="8" t="s">
        <v>28</v>
      </c>
      <c r="C9" s="8"/>
      <c r="D9" s="8" t="s">
        <v>22</v>
      </c>
      <c r="E9" s="8" t="s">
        <v>23</v>
      </c>
      <c r="F9" s="8">
        <v>2012</v>
      </c>
      <c r="G9" s="8"/>
      <c r="H9" s="8" t="s">
        <v>66</v>
      </c>
      <c r="I9" s="8" t="s">
        <v>75</v>
      </c>
      <c r="J9" s="7">
        <v>14</v>
      </c>
      <c r="K9" s="7">
        <v>4</v>
      </c>
      <c r="L9" s="7">
        <v>18</v>
      </c>
      <c r="M9" s="9"/>
    </row>
    <row r="10" spans="1:13" ht="21" customHeight="1">
      <c r="A10" s="7">
        <v>4</v>
      </c>
      <c r="B10" s="8" t="s">
        <v>29</v>
      </c>
      <c r="C10" s="8"/>
      <c r="D10" s="8" t="s">
        <v>22</v>
      </c>
      <c r="E10" s="8" t="s">
        <v>23</v>
      </c>
      <c r="F10" s="8">
        <v>2015</v>
      </c>
      <c r="G10" s="8"/>
      <c r="H10" s="8" t="s">
        <v>67</v>
      </c>
      <c r="I10" s="8" t="s">
        <v>76</v>
      </c>
      <c r="J10" s="7">
        <v>16</v>
      </c>
      <c r="K10" s="7">
        <v>4</v>
      </c>
      <c r="L10" s="7">
        <v>20</v>
      </c>
      <c r="M10" s="9"/>
    </row>
    <row r="11" spans="1:13" ht="21" customHeight="1">
      <c r="A11" s="7">
        <v>5</v>
      </c>
      <c r="B11" s="8" t="s">
        <v>30</v>
      </c>
      <c r="C11" s="8"/>
      <c r="D11" s="8" t="s">
        <v>22</v>
      </c>
      <c r="E11" s="8" t="s">
        <v>25</v>
      </c>
      <c r="F11" s="8">
        <v>2006</v>
      </c>
      <c r="G11" s="8"/>
      <c r="H11" s="8" t="s">
        <v>79</v>
      </c>
      <c r="I11" s="8"/>
      <c r="J11" s="7">
        <v>17</v>
      </c>
      <c r="K11" s="7"/>
      <c r="L11" s="7">
        <v>17</v>
      </c>
      <c r="M11" s="9"/>
    </row>
    <row r="12" spans="1:13" ht="31.5" customHeight="1">
      <c r="A12" s="7">
        <v>6</v>
      </c>
      <c r="B12" s="8" t="s">
        <v>31</v>
      </c>
      <c r="C12" s="8"/>
      <c r="D12" s="8" t="s">
        <v>22</v>
      </c>
      <c r="E12" s="8" t="s">
        <v>23</v>
      </c>
      <c r="F12" s="8">
        <v>2003</v>
      </c>
      <c r="G12" s="8"/>
      <c r="H12" s="8" t="s">
        <v>73</v>
      </c>
      <c r="I12" s="8"/>
      <c r="J12" s="7">
        <v>18</v>
      </c>
      <c r="K12" s="7"/>
      <c r="L12" s="7">
        <v>18</v>
      </c>
      <c r="M12" s="9"/>
    </row>
    <row r="13" spans="1:13" ht="24" customHeight="1">
      <c r="A13" s="7">
        <v>7</v>
      </c>
      <c r="B13" s="8" t="s">
        <v>32</v>
      </c>
      <c r="C13" s="8"/>
      <c r="D13" s="8" t="s">
        <v>22</v>
      </c>
      <c r="E13" s="8" t="s">
        <v>25</v>
      </c>
      <c r="F13" s="8">
        <v>2014</v>
      </c>
      <c r="G13" s="8"/>
      <c r="H13" s="8" t="s">
        <v>74</v>
      </c>
      <c r="I13" s="8" t="s">
        <v>77</v>
      </c>
      <c r="J13" s="7">
        <v>14</v>
      </c>
      <c r="K13" s="7">
        <v>4</v>
      </c>
      <c r="L13" s="7">
        <v>18</v>
      </c>
      <c r="M13" s="9"/>
    </row>
    <row r="14" spans="1:13" ht="24" customHeight="1">
      <c r="A14" s="7">
        <v>8</v>
      </c>
      <c r="B14" s="8" t="s">
        <v>33</v>
      </c>
      <c r="C14" s="8"/>
      <c r="D14" s="8" t="s">
        <v>22</v>
      </c>
      <c r="E14" s="8" t="s">
        <v>23</v>
      </c>
      <c r="F14" s="8">
        <v>2011</v>
      </c>
      <c r="G14" s="8"/>
      <c r="H14" s="8" t="s">
        <v>70</v>
      </c>
      <c r="I14" s="8"/>
      <c r="J14" s="7">
        <v>18</v>
      </c>
      <c r="K14" s="7"/>
      <c r="L14" s="7">
        <v>18</v>
      </c>
      <c r="M14" s="9"/>
    </row>
    <row r="15" spans="1:13" ht="24" customHeight="1">
      <c r="A15" s="7">
        <v>9</v>
      </c>
      <c r="B15" s="8" t="s">
        <v>34</v>
      </c>
      <c r="C15" s="8" t="s">
        <v>22</v>
      </c>
      <c r="D15" s="8"/>
      <c r="E15" s="8" t="s">
        <v>25</v>
      </c>
      <c r="F15" s="8">
        <v>2007</v>
      </c>
      <c r="G15" s="8"/>
      <c r="H15" s="8" t="s">
        <v>72</v>
      </c>
      <c r="I15" s="8" t="s">
        <v>69</v>
      </c>
      <c r="J15" s="7">
        <v>16</v>
      </c>
      <c r="K15" s="7">
        <v>2</v>
      </c>
      <c r="L15" s="7">
        <v>18</v>
      </c>
      <c r="M15" s="9"/>
    </row>
    <row r="16" spans="1:13" ht="24" customHeight="1">
      <c r="A16" s="7">
        <v>10</v>
      </c>
      <c r="B16" s="8" t="s">
        <v>35</v>
      </c>
      <c r="C16" s="8"/>
      <c r="D16" s="8" t="s">
        <v>22</v>
      </c>
      <c r="E16" s="8" t="s">
        <v>25</v>
      </c>
      <c r="F16" s="8">
        <v>1999</v>
      </c>
      <c r="G16" s="8"/>
      <c r="H16" s="8" t="s">
        <v>80</v>
      </c>
      <c r="I16" s="8" t="s">
        <v>78</v>
      </c>
      <c r="J16" s="7">
        <v>12</v>
      </c>
      <c r="K16" s="7">
        <v>4</v>
      </c>
      <c r="L16" s="7">
        <v>16</v>
      </c>
      <c r="M16" s="9"/>
    </row>
    <row r="17" spans="1:13" ht="29.25" customHeight="1">
      <c r="A17" s="7">
        <v>11</v>
      </c>
      <c r="B17" s="8" t="s">
        <v>49</v>
      </c>
      <c r="C17" s="8"/>
      <c r="D17" s="8" t="s">
        <v>22</v>
      </c>
      <c r="E17" s="8" t="s">
        <v>23</v>
      </c>
      <c r="F17" s="8">
        <v>2000</v>
      </c>
      <c r="G17" s="8" t="s">
        <v>59</v>
      </c>
      <c r="H17" s="8" t="s">
        <v>105</v>
      </c>
      <c r="I17" s="8"/>
      <c r="J17" s="7">
        <v>2</v>
      </c>
      <c r="K17" s="28">
        <v>17</v>
      </c>
      <c r="L17" s="7">
        <v>19</v>
      </c>
      <c r="M17" s="9"/>
    </row>
    <row r="18" spans="1:13" ht="23.25" customHeight="1">
      <c r="A18" s="7">
        <v>12</v>
      </c>
      <c r="B18" s="20" t="s">
        <v>50</v>
      </c>
      <c r="C18" s="26" t="s">
        <v>22</v>
      </c>
      <c r="D18" s="21"/>
      <c r="E18" s="27" t="s">
        <v>25</v>
      </c>
      <c r="F18" s="27">
        <v>2006</v>
      </c>
      <c r="G18" s="21"/>
      <c r="H18" s="20" t="s">
        <v>68</v>
      </c>
      <c r="I18" s="27" t="s">
        <v>60</v>
      </c>
      <c r="J18" s="19">
        <v>15</v>
      </c>
      <c r="K18" s="28">
        <v>4</v>
      </c>
      <c r="L18" s="7">
        <v>19</v>
      </c>
      <c r="M18" s="7"/>
    </row>
    <row r="19" spans="1:13" ht="23.25" customHeight="1">
      <c r="A19" s="7" t="s">
        <v>56</v>
      </c>
      <c r="B19" s="7"/>
      <c r="C19" s="7"/>
      <c r="D19" s="8"/>
      <c r="E19" s="8"/>
      <c r="F19" s="8"/>
      <c r="G19" s="8"/>
      <c r="H19" s="8"/>
      <c r="I19" s="8"/>
      <c r="J19" s="7">
        <f>SUM(J7:J18)</f>
        <v>175</v>
      </c>
      <c r="K19" s="7">
        <f>SUM(K7:K18)</f>
        <v>42</v>
      </c>
      <c r="L19" s="7">
        <f>SUM(L7:L18)</f>
        <v>217</v>
      </c>
      <c r="M19" s="10"/>
    </row>
    <row r="20" spans="1:13" ht="16.5" customHeight="1">
      <c r="A20" s="12"/>
      <c r="B20" s="12"/>
      <c r="C20" s="12"/>
      <c r="D20" s="13"/>
      <c r="E20" s="13"/>
      <c r="F20" s="13"/>
      <c r="G20" s="13"/>
      <c r="H20" s="52" t="s">
        <v>71</v>
      </c>
      <c r="I20" s="52"/>
      <c r="J20" s="52"/>
      <c r="K20" s="52"/>
      <c r="L20" s="52"/>
      <c r="M20" s="52"/>
    </row>
    <row r="21" spans="1:13" ht="22.5" customHeight="1">
      <c r="A21" s="4"/>
      <c r="B21" s="53" t="s">
        <v>10</v>
      </c>
      <c r="C21" s="53"/>
      <c r="D21" s="53"/>
      <c r="E21" s="6"/>
      <c r="F21" s="6"/>
      <c r="G21" s="6"/>
      <c r="H21" s="53" t="s">
        <v>24</v>
      </c>
      <c r="I21" s="53"/>
      <c r="J21" s="53"/>
      <c r="K21" s="53"/>
      <c r="L21" s="53"/>
      <c r="M21" s="53"/>
    </row>
    <row r="22" spans="1:13" ht="14.25" customHeight="1">
      <c r="A22" s="14"/>
      <c r="B22" s="42"/>
      <c r="C22" s="42"/>
      <c r="D22" s="42"/>
      <c r="E22" s="15"/>
      <c r="F22" s="15"/>
      <c r="G22" s="15"/>
      <c r="H22" s="42"/>
      <c r="I22" s="42"/>
      <c r="J22" s="42"/>
      <c r="K22" s="42"/>
      <c r="L22" s="42"/>
      <c r="M22" s="42"/>
    </row>
    <row r="23" spans="1:13" ht="63.75" customHeight="1">
      <c r="A23" s="3"/>
      <c r="B23" s="25" t="s">
        <v>58</v>
      </c>
      <c r="C23" s="2"/>
      <c r="D23" s="2"/>
      <c r="E23" s="2"/>
      <c r="F23" s="2"/>
      <c r="G23" s="2"/>
      <c r="H23" s="45" t="s">
        <v>63</v>
      </c>
      <c r="I23" s="45"/>
      <c r="J23" s="45"/>
      <c r="K23" s="45"/>
      <c r="L23" s="2"/>
      <c r="M23" s="2"/>
    </row>
    <row r="24" spans="1:13" ht="26.25" customHeight="1">
      <c r="A24" s="3"/>
      <c r="B24" s="25"/>
      <c r="C24" s="2"/>
      <c r="D24" s="2"/>
      <c r="E24" s="2"/>
      <c r="F24" s="2"/>
      <c r="G24" s="2"/>
      <c r="H24" s="33"/>
      <c r="I24" s="33"/>
      <c r="J24" s="33"/>
      <c r="K24" s="33"/>
      <c r="L24" s="2"/>
      <c r="M24" s="2"/>
    </row>
    <row r="25" spans="1:13" ht="18.75" customHeight="1">
      <c r="A25" s="23" t="s">
        <v>20</v>
      </c>
      <c r="B25" s="23"/>
      <c r="C25" s="23"/>
      <c r="D25" s="23"/>
      <c r="E25" s="54" t="s">
        <v>82</v>
      </c>
      <c r="F25" s="54"/>
      <c r="G25" s="54"/>
      <c r="H25" s="54"/>
      <c r="I25" s="54"/>
      <c r="J25" s="54"/>
      <c r="K25" s="54"/>
      <c r="L25" s="54"/>
      <c r="M25" s="54"/>
    </row>
    <row r="26" spans="1:13" ht="20.25" customHeight="1">
      <c r="A26" s="24" t="s">
        <v>19</v>
      </c>
      <c r="B26" s="24"/>
      <c r="C26" s="24"/>
      <c r="D26" s="24"/>
      <c r="E26" s="55" t="s">
        <v>83</v>
      </c>
      <c r="F26" s="55"/>
      <c r="G26" s="55"/>
      <c r="H26" s="55"/>
      <c r="I26" s="55"/>
      <c r="J26" s="55"/>
      <c r="K26" s="55"/>
      <c r="L26" s="55"/>
      <c r="M26" s="55"/>
    </row>
    <row r="27" spans="1:13" ht="17.25" customHeight="1">
      <c r="A27" s="5" t="s">
        <v>9</v>
      </c>
      <c r="B27" s="5"/>
      <c r="C27" s="5"/>
      <c r="D27" s="5"/>
      <c r="E27" s="56" t="s">
        <v>84</v>
      </c>
      <c r="F27" s="56"/>
      <c r="G27" s="56"/>
      <c r="H27" s="56"/>
      <c r="I27" s="56"/>
      <c r="J27" s="56"/>
      <c r="K27" s="56"/>
      <c r="L27" s="56"/>
      <c r="M27" s="56"/>
    </row>
    <row r="28" spans="1:13" ht="15.75" customHeight="1">
      <c r="A28" s="5"/>
      <c r="B28" s="2"/>
      <c r="C28" s="2"/>
      <c r="D28" s="2"/>
      <c r="E28" s="2"/>
      <c r="F28" s="2"/>
      <c r="G28" s="2"/>
      <c r="H28" s="2"/>
      <c r="I28" s="2"/>
      <c r="J28" s="3"/>
      <c r="K28" s="3"/>
      <c r="L28" s="3"/>
      <c r="M28" s="1"/>
    </row>
    <row r="29" spans="1:13" ht="15.75" customHeight="1">
      <c r="A29" s="46" t="s">
        <v>0</v>
      </c>
      <c r="B29" s="46" t="s">
        <v>2</v>
      </c>
      <c r="C29" s="57" t="s">
        <v>1</v>
      </c>
      <c r="D29" s="58"/>
      <c r="E29" s="46" t="s">
        <v>5</v>
      </c>
      <c r="F29" s="46" t="s">
        <v>15</v>
      </c>
      <c r="G29" s="46" t="s">
        <v>16</v>
      </c>
      <c r="H29" s="48" t="s">
        <v>14</v>
      </c>
      <c r="I29" s="49"/>
      <c r="J29" s="49"/>
      <c r="K29" s="50"/>
      <c r="L29" s="46" t="s">
        <v>4</v>
      </c>
      <c r="M29" s="46" t="s">
        <v>8</v>
      </c>
    </row>
    <row r="30" spans="1:13" ht="32.25" customHeight="1">
      <c r="A30" s="47"/>
      <c r="B30" s="47"/>
      <c r="C30" s="11" t="s">
        <v>12</v>
      </c>
      <c r="D30" s="11" t="s">
        <v>13</v>
      </c>
      <c r="E30" s="47"/>
      <c r="F30" s="47"/>
      <c r="G30" s="47"/>
      <c r="H30" s="16" t="s">
        <v>3</v>
      </c>
      <c r="I30" s="22" t="s">
        <v>18</v>
      </c>
      <c r="J30" s="11" t="s">
        <v>6</v>
      </c>
      <c r="K30" s="11" t="s">
        <v>7</v>
      </c>
      <c r="L30" s="47"/>
      <c r="M30" s="47"/>
    </row>
    <row r="31" spans="1:13" ht="21" customHeight="1">
      <c r="A31" s="7">
        <v>1</v>
      </c>
      <c r="B31" s="8" t="s">
        <v>36</v>
      </c>
      <c r="C31" s="8" t="s">
        <v>22</v>
      </c>
      <c r="D31" s="8"/>
      <c r="E31" s="8" t="s">
        <v>23</v>
      </c>
      <c r="F31" s="8">
        <v>2000</v>
      </c>
      <c r="G31" s="8" t="s">
        <v>53</v>
      </c>
      <c r="H31" s="8" t="s">
        <v>86</v>
      </c>
      <c r="I31" s="8"/>
      <c r="J31" s="7">
        <v>4</v>
      </c>
      <c r="K31" s="7">
        <v>15</v>
      </c>
      <c r="L31" s="7">
        <v>19</v>
      </c>
      <c r="M31" s="9"/>
    </row>
    <row r="32" spans="1:13" ht="22.5" customHeight="1">
      <c r="A32" s="7">
        <v>2</v>
      </c>
      <c r="B32" s="8" t="s">
        <v>38</v>
      </c>
      <c r="C32" s="8" t="s">
        <v>22</v>
      </c>
      <c r="D32" s="8"/>
      <c r="E32" s="8" t="s">
        <v>23</v>
      </c>
      <c r="F32" s="8">
        <v>2000</v>
      </c>
      <c r="G32" s="8" t="s">
        <v>24</v>
      </c>
      <c r="H32" s="8" t="s">
        <v>87</v>
      </c>
      <c r="I32" s="8"/>
      <c r="J32" s="7">
        <v>12</v>
      </c>
      <c r="K32" s="7">
        <v>3</v>
      </c>
      <c r="L32" s="7">
        <v>15</v>
      </c>
      <c r="M32" s="9"/>
    </row>
    <row r="33" spans="1:13" ht="30" customHeight="1">
      <c r="A33" s="7">
        <v>3</v>
      </c>
      <c r="B33" s="8" t="s">
        <v>37</v>
      </c>
      <c r="C33" s="8"/>
      <c r="D33" s="8" t="s">
        <v>22</v>
      </c>
      <c r="E33" s="17" t="s">
        <v>25</v>
      </c>
      <c r="F33" s="8">
        <v>2000</v>
      </c>
      <c r="G33" s="8" t="s">
        <v>26</v>
      </c>
      <c r="H33" s="8" t="s">
        <v>88</v>
      </c>
      <c r="I33" s="8" t="s">
        <v>89</v>
      </c>
      <c r="J33" s="7">
        <v>14</v>
      </c>
      <c r="K33" s="7">
        <v>4</v>
      </c>
      <c r="L33" s="7">
        <v>18</v>
      </c>
      <c r="M33" s="9"/>
    </row>
    <row r="34" spans="1:13" ht="30" customHeight="1">
      <c r="A34" s="7">
        <v>4</v>
      </c>
      <c r="B34" s="8" t="s">
        <v>39</v>
      </c>
      <c r="C34" s="8"/>
      <c r="D34" s="8" t="s">
        <v>22</v>
      </c>
      <c r="E34" s="8" t="s">
        <v>23</v>
      </c>
      <c r="F34" s="8">
        <v>2000</v>
      </c>
      <c r="G34" s="8"/>
      <c r="H34" s="8" t="s">
        <v>90</v>
      </c>
      <c r="I34" s="8" t="s">
        <v>91</v>
      </c>
      <c r="J34" s="7">
        <v>12</v>
      </c>
      <c r="K34" s="7">
        <v>4</v>
      </c>
      <c r="L34" s="7">
        <v>16</v>
      </c>
      <c r="M34" s="9"/>
    </row>
    <row r="35" spans="1:13" ht="29.25" customHeight="1">
      <c r="A35" s="7">
        <v>5</v>
      </c>
      <c r="B35" s="8" t="s">
        <v>40</v>
      </c>
      <c r="C35" s="8"/>
      <c r="D35" s="8" t="s">
        <v>22</v>
      </c>
      <c r="E35" s="8" t="s">
        <v>23</v>
      </c>
      <c r="F35" s="8">
        <v>2015</v>
      </c>
      <c r="G35" s="8"/>
      <c r="H35" s="8" t="s">
        <v>92</v>
      </c>
      <c r="I35" s="8" t="s">
        <v>93</v>
      </c>
      <c r="J35" s="7">
        <v>12</v>
      </c>
      <c r="K35" s="7">
        <v>4</v>
      </c>
      <c r="L35" s="7">
        <v>16</v>
      </c>
      <c r="M35" s="9"/>
    </row>
    <row r="36" spans="1:13" ht="22.5" customHeight="1">
      <c r="A36" s="7">
        <v>6</v>
      </c>
      <c r="B36" s="8" t="s">
        <v>41</v>
      </c>
      <c r="C36" s="8"/>
      <c r="D36" s="8" t="s">
        <v>22</v>
      </c>
      <c r="E36" s="8" t="s">
        <v>23</v>
      </c>
      <c r="F36" s="8">
        <v>2003</v>
      </c>
      <c r="G36" s="8"/>
      <c r="H36" s="8" t="s">
        <v>54</v>
      </c>
      <c r="I36" s="8"/>
      <c r="J36" s="7">
        <v>15</v>
      </c>
      <c r="K36" s="7"/>
      <c r="L36" s="7">
        <v>15</v>
      </c>
      <c r="M36" s="9"/>
    </row>
    <row r="37" spans="1:13" ht="28.5" customHeight="1">
      <c r="A37" s="7">
        <v>7</v>
      </c>
      <c r="B37" s="8" t="s">
        <v>42</v>
      </c>
      <c r="C37" s="8"/>
      <c r="D37" s="8" t="s">
        <v>22</v>
      </c>
      <c r="E37" s="8" t="s">
        <v>25</v>
      </c>
      <c r="F37" s="8">
        <v>2011</v>
      </c>
      <c r="G37" s="8"/>
      <c r="H37" s="8" t="s">
        <v>94</v>
      </c>
      <c r="I37" s="8" t="s">
        <v>95</v>
      </c>
      <c r="J37" s="7">
        <v>15</v>
      </c>
      <c r="K37" s="7">
        <v>4</v>
      </c>
      <c r="L37" s="7">
        <v>19</v>
      </c>
      <c r="M37" s="9"/>
    </row>
    <row r="38" spans="1:13" ht="28.5" customHeight="1">
      <c r="A38" s="7">
        <v>8</v>
      </c>
      <c r="B38" s="8" t="s">
        <v>43</v>
      </c>
      <c r="C38" s="8"/>
      <c r="D38" s="8" t="s">
        <v>22</v>
      </c>
      <c r="E38" s="8" t="s">
        <v>23</v>
      </c>
      <c r="F38" s="8">
        <v>2006</v>
      </c>
      <c r="G38" s="8" t="s">
        <v>52</v>
      </c>
      <c r="H38" s="8" t="s">
        <v>96</v>
      </c>
      <c r="I38" s="8" t="s">
        <v>98</v>
      </c>
      <c r="J38" s="7">
        <v>12</v>
      </c>
      <c r="K38" s="7">
        <v>6</v>
      </c>
      <c r="L38" s="7">
        <v>18</v>
      </c>
      <c r="M38" s="9"/>
    </row>
    <row r="39" spans="1:13" ht="27" customHeight="1">
      <c r="A39" s="7">
        <v>9</v>
      </c>
      <c r="B39" s="8" t="s">
        <v>44</v>
      </c>
      <c r="C39" s="8"/>
      <c r="D39" s="8" t="s">
        <v>22</v>
      </c>
      <c r="E39" s="8" t="s">
        <v>25</v>
      </c>
      <c r="F39" s="8">
        <v>2006</v>
      </c>
      <c r="G39" s="8"/>
      <c r="H39" s="8" t="s">
        <v>97</v>
      </c>
      <c r="I39" s="8" t="s">
        <v>99</v>
      </c>
      <c r="J39" s="7">
        <v>14</v>
      </c>
      <c r="K39" s="7">
        <v>4</v>
      </c>
      <c r="L39" s="7">
        <v>18</v>
      </c>
      <c r="M39" s="9"/>
    </row>
    <row r="40" spans="1:13" ht="23.25" customHeight="1">
      <c r="A40" s="7">
        <v>10</v>
      </c>
      <c r="B40" s="8" t="s">
        <v>45</v>
      </c>
      <c r="C40" s="8"/>
      <c r="D40" s="8" t="s">
        <v>22</v>
      </c>
      <c r="E40" s="8" t="s">
        <v>23</v>
      </c>
      <c r="F40" s="8">
        <v>1994</v>
      </c>
      <c r="G40" s="8" t="s">
        <v>46</v>
      </c>
      <c r="H40" s="8" t="s">
        <v>100</v>
      </c>
      <c r="I40" s="8" t="s">
        <v>101</v>
      </c>
      <c r="J40" s="7">
        <v>11</v>
      </c>
      <c r="K40" s="7">
        <v>7</v>
      </c>
      <c r="L40" s="7">
        <v>18</v>
      </c>
      <c r="M40" s="9"/>
    </row>
    <row r="41" spans="1:13" ht="28.5" customHeight="1">
      <c r="A41" s="7">
        <v>11</v>
      </c>
      <c r="B41" s="8" t="s">
        <v>47</v>
      </c>
      <c r="C41" s="8"/>
      <c r="D41" s="8" t="s">
        <v>22</v>
      </c>
      <c r="E41" s="8" t="s">
        <v>25</v>
      </c>
      <c r="F41" s="8">
        <v>1995</v>
      </c>
      <c r="G41" s="8"/>
      <c r="H41" s="8" t="s">
        <v>103</v>
      </c>
      <c r="I41" s="8" t="s">
        <v>102</v>
      </c>
      <c r="J41" s="7">
        <v>13</v>
      </c>
      <c r="K41" s="7">
        <v>4</v>
      </c>
      <c r="L41" s="7">
        <v>17</v>
      </c>
      <c r="M41" s="9"/>
    </row>
    <row r="42" spans="1:13" ht="24" customHeight="1">
      <c r="A42" s="7">
        <v>12</v>
      </c>
      <c r="B42" s="8" t="s">
        <v>48</v>
      </c>
      <c r="C42" s="8"/>
      <c r="D42" s="8" t="s">
        <v>22</v>
      </c>
      <c r="E42" s="8" t="s">
        <v>25</v>
      </c>
      <c r="F42" s="8">
        <v>2009</v>
      </c>
      <c r="G42" s="8"/>
      <c r="H42" s="8" t="s">
        <v>64</v>
      </c>
      <c r="I42" s="8"/>
      <c r="J42" s="7">
        <v>12</v>
      </c>
      <c r="K42" s="7">
        <v>6</v>
      </c>
      <c r="L42" s="7">
        <v>18</v>
      </c>
      <c r="M42" s="9"/>
    </row>
    <row r="43" spans="1:13" ht="24.75" customHeight="1">
      <c r="A43" s="32">
        <v>13</v>
      </c>
      <c r="B43" s="8" t="s">
        <v>55</v>
      </c>
      <c r="C43" s="8"/>
      <c r="D43" s="8" t="s">
        <v>22</v>
      </c>
      <c r="E43" s="8" t="s">
        <v>23</v>
      </c>
      <c r="F43" s="8">
        <v>2019</v>
      </c>
      <c r="G43" s="8" t="s">
        <v>51</v>
      </c>
      <c r="H43" s="8" t="s">
        <v>104</v>
      </c>
      <c r="I43" s="8"/>
      <c r="J43" s="7">
        <v>7</v>
      </c>
      <c r="K43" s="7">
        <v>10</v>
      </c>
      <c r="L43" s="7">
        <v>17</v>
      </c>
      <c r="M43" s="9"/>
    </row>
    <row r="44" spans="1:13" s="31" customFormat="1" ht="21" customHeight="1">
      <c r="A44" s="32" t="s">
        <v>56</v>
      </c>
      <c r="B44" s="28"/>
      <c r="C44" s="28"/>
      <c r="D44" s="29"/>
      <c r="E44" s="29"/>
      <c r="F44" s="29"/>
      <c r="G44" s="40"/>
      <c r="H44" s="29"/>
      <c r="I44" s="29"/>
      <c r="J44" s="41">
        <f>SUM(J31:J43)</f>
        <v>153</v>
      </c>
      <c r="K44" s="28">
        <f>SUM(K31:K43)</f>
        <v>71</v>
      </c>
      <c r="L44" s="28">
        <f>SUM(L31:L43)</f>
        <v>224</v>
      </c>
      <c r="M44" s="30"/>
    </row>
    <row r="45" spans="1:13" s="31" customFormat="1" ht="21" customHeight="1">
      <c r="A45" s="34"/>
      <c r="B45" s="35"/>
      <c r="C45" s="35"/>
      <c r="D45" s="36"/>
      <c r="E45" s="36"/>
      <c r="F45" s="36"/>
      <c r="G45" s="37"/>
      <c r="H45" s="36"/>
      <c r="I45" s="36"/>
      <c r="J45" s="38"/>
      <c r="K45" s="35"/>
      <c r="L45" s="35"/>
      <c r="M45" s="39"/>
    </row>
    <row r="46" spans="1:255" ht="17.25" customHeight="1">
      <c r="A46" s="12"/>
      <c r="B46" s="12"/>
      <c r="C46" s="13"/>
      <c r="D46" s="13"/>
      <c r="E46" s="13"/>
      <c r="F46" s="13"/>
      <c r="G46" s="51" t="s">
        <v>85</v>
      </c>
      <c r="H46" s="51"/>
      <c r="I46" s="51"/>
      <c r="J46" s="51"/>
      <c r="K46" s="51"/>
      <c r="L46" s="51"/>
      <c r="IU46">
        <f>SUM(L44)</f>
        <v>224</v>
      </c>
    </row>
    <row r="47" spans="1:13" ht="15.75">
      <c r="A47" s="4"/>
      <c r="B47" s="53" t="s">
        <v>10</v>
      </c>
      <c r="C47" s="53"/>
      <c r="D47" s="53"/>
      <c r="E47" s="6"/>
      <c r="F47" s="6"/>
      <c r="G47" s="6"/>
      <c r="H47" s="53" t="s">
        <v>24</v>
      </c>
      <c r="I47" s="53"/>
      <c r="J47" s="53"/>
      <c r="K47" s="53"/>
      <c r="L47" s="53"/>
      <c r="M47" s="53"/>
    </row>
    <row r="48" spans="1:13" ht="15.75">
      <c r="A48" s="14"/>
      <c r="B48" s="42" t="s">
        <v>11</v>
      </c>
      <c r="C48" s="42"/>
      <c r="D48" s="42"/>
      <c r="E48" s="15"/>
      <c r="F48" s="15"/>
      <c r="G48" s="15"/>
      <c r="H48" s="42"/>
      <c r="I48" s="42"/>
      <c r="J48" s="42"/>
      <c r="K48" s="42"/>
      <c r="L48" s="42"/>
      <c r="M48" s="42"/>
    </row>
    <row r="51" spans="8:11" ht="12.75">
      <c r="H51" t="s">
        <v>57</v>
      </c>
      <c r="I51" t="s">
        <v>57</v>
      </c>
      <c r="J51" t="s">
        <v>57</v>
      </c>
      <c r="K51" t="s">
        <v>57</v>
      </c>
    </row>
    <row r="52" spans="2:11" ht="12.75">
      <c r="B52" s="44" t="s">
        <v>62</v>
      </c>
      <c r="C52" s="44"/>
      <c r="D52" s="44"/>
      <c r="E52" s="44"/>
      <c r="H52" s="43" t="s">
        <v>61</v>
      </c>
      <c r="I52" s="43"/>
      <c r="J52" s="43"/>
      <c r="K52" s="43"/>
    </row>
  </sheetData>
  <sheetProtection/>
  <mergeCells count="40">
    <mergeCell ref="H5:K5"/>
    <mergeCell ref="L5:L6"/>
    <mergeCell ref="M5:M6"/>
    <mergeCell ref="A1:D1"/>
    <mergeCell ref="E1:M1"/>
    <mergeCell ref="A2:D2"/>
    <mergeCell ref="E2:M2"/>
    <mergeCell ref="A3:D3"/>
    <mergeCell ref="E3:M3"/>
    <mergeCell ref="A5:A6"/>
    <mergeCell ref="B5:B6"/>
    <mergeCell ref="C5:D5"/>
    <mergeCell ref="E5:E6"/>
    <mergeCell ref="F5:F6"/>
    <mergeCell ref="G5:G6"/>
    <mergeCell ref="A29:A30"/>
    <mergeCell ref="B29:B30"/>
    <mergeCell ref="C29:D29"/>
    <mergeCell ref="E29:E30"/>
    <mergeCell ref="F29:F30"/>
    <mergeCell ref="H20:M20"/>
    <mergeCell ref="B21:D21"/>
    <mergeCell ref="H21:M21"/>
    <mergeCell ref="B47:D47"/>
    <mergeCell ref="H47:M47"/>
    <mergeCell ref="B22:D22"/>
    <mergeCell ref="H22:M22"/>
    <mergeCell ref="E25:M25"/>
    <mergeCell ref="E26:M26"/>
    <mergeCell ref="E27:M27"/>
    <mergeCell ref="B48:D48"/>
    <mergeCell ref="H48:M48"/>
    <mergeCell ref="H52:K52"/>
    <mergeCell ref="B52:E52"/>
    <mergeCell ref="H23:K23"/>
    <mergeCell ref="G29:G30"/>
    <mergeCell ref="H29:K29"/>
    <mergeCell ref="L29:L30"/>
    <mergeCell ref="M29:M30"/>
    <mergeCell ref="G46:L46"/>
  </mergeCells>
  <printOptions/>
  <pageMargins left="0.7" right="0.2" top="0.36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DELL</cp:lastModifiedBy>
  <cp:lastPrinted>2016-08-22T09:12:22Z</cp:lastPrinted>
  <dcterms:created xsi:type="dcterms:W3CDTF">2014-08-29T00:37:45Z</dcterms:created>
  <dcterms:modified xsi:type="dcterms:W3CDTF">2021-09-17T09:46:57Z</dcterms:modified>
  <cp:category/>
  <cp:version/>
  <cp:contentType/>
  <cp:contentStatus/>
</cp:coreProperties>
</file>